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F39FE32F-7700-4E17-915C-CC6EC0CAAF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<sst xmlns="http://schemas.openxmlformats.org/spreadsheetml/2006/main" count="200" uniqueCount="143">
  <si>
    <t>N З/П</t>
  </si>
  <si>
    <t>Код за ЄДРПОУ орендодавця (уповноваженої ним особи)</t>
  </si>
  <si>
    <t>Найменування орендодавця (уповноваженої ним особи)</t>
  </si>
  <si>
    <t>Кадастровий номер земельної ділянки</t>
  </si>
  <si>
    <t>Код за ЄДРПОУ / реєстраційний номер облікової картки платника податку / серія та номер паспорта фізичної особи* - орендаря</t>
  </si>
  <si>
    <t>Найменування (П. І. Б.) орендаря</t>
  </si>
  <si>
    <t>Дата укладання договору оренди землі</t>
  </si>
  <si>
    <t>Дата державної реєстрації права оренди землі</t>
  </si>
  <si>
    <t>Строк дії договору оренди землі</t>
  </si>
  <si>
    <t>Площа земельної ділянки, га (з чотирма десятковими знаками)</t>
  </si>
  <si>
    <t>Цільове призначення земельної ділянки**</t>
  </si>
  <si>
    <t>Нормативна грошова оцінка землі (грн)</t>
  </si>
  <si>
    <t>Дата витягу про нормативну грошову оцінку землі</t>
  </si>
  <si>
    <t>Розмір орендної плати (%)</t>
  </si>
  <si>
    <t> 5610900000:03:001:0200</t>
  </si>
  <si>
    <t> Легейзюк Ігор Вячеславович</t>
  </si>
  <si>
    <t> Матласевич Алла Іванівна</t>
  </si>
  <si>
    <t> 0,0016</t>
  </si>
  <si>
    <t> Трофімчук Ігор Афанасійович</t>
  </si>
  <si>
    <t>Шальвінський Олександр Анатолійович</t>
  </si>
  <si>
    <t>Церква ЄХБ «Спасіння»</t>
  </si>
  <si>
    <t>Місцезнаходження земельної ділянки (адреса)</t>
  </si>
  <si>
    <t>Місце знаходження (місце проживання) орендаря</t>
  </si>
  <si>
    <t>Перелік орендарів, з якими укладено договори оренди землі державної або комунальної власності</t>
  </si>
  <si>
    <t>вул. Гальшки Острозької, 1</t>
  </si>
  <si>
    <t>вул. Новий План, 2</t>
  </si>
  <si>
    <t xml:space="preserve"> 5610900000:03:001:0229</t>
  </si>
  <si>
    <t>вул. Гальшки Острозької, 2-б</t>
  </si>
  <si>
    <t>пров. Суразького, 1</t>
  </si>
  <si>
    <t>0,0010</t>
  </si>
  <si>
    <t>0,0190</t>
  </si>
  <si>
    <t>вул. Гальшки Острозької, 2-г</t>
  </si>
  <si>
    <t xml:space="preserve"> 5610900000:03:001:0228</t>
  </si>
  <si>
    <t> 0,0050</t>
  </si>
  <si>
    <t xml:space="preserve"> 5610900000:03:001:0297</t>
  </si>
  <si>
    <t>пр-т Незалежності, 2-г</t>
  </si>
  <si>
    <t>вул. Дгагоманова, 4</t>
  </si>
  <si>
    <t>Дмитрук Галина Володимирівна</t>
  </si>
  <si>
    <t>пр-т Незалежності, 1</t>
  </si>
  <si>
    <t>Ничипорук Марко Григорович</t>
  </si>
  <si>
    <t>пр-т Незалежності, 2-б</t>
  </si>
  <si>
    <t>Довгань Валерій Іванович</t>
  </si>
  <si>
    <t>вул. Гальшки Острозької, 28-а</t>
  </si>
  <si>
    <t>5610900000:03:001:0209</t>
  </si>
  <si>
    <t xml:space="preserve">ВАТ"Укртелеком" </t>
  </si>
  <si>
    <t>м. Київ, бульвар Т. Шевченка, 18</t>
  </si>
  <si>
    <t>вул.Черепки, 4а</t>
  </si>
  <si>
    <t>5610900000:01:001:0016</t>
  </si>
  <si>
    <t xml:space="preserve"> вул.Древлянська, 21</t>
  </si>
  <si>
    <t>5610900000:03:003:0004</t>
  </si>
  <si>
    <t>просп. Незалежності, 7</t>
  </si>
  <si>
    <t>5610900000:03:002:0028</t>
  </si>
  <si>
    <t>5610900000:03:002:0052</t>
  </si>
  <si>
    <t>вул. В'ячеслава Чорновола, 9</t>
  </si>
  <si>
    <t>Тимощук Дмитро Степанович</t>
  </si>
  <si>
    <t>5610900000:03:001:0004</t>
  </si>
  <si>
    <t>вул. Богуна, 5-а</t>
  </si>
  <si>
    <t>ВАТ"Рівнегаз"</t>
  </si>
  <si>
    <t>м. Рівне, вул. Білякова, 4</t>
  </si>
  <si>
    <t>вул. Кривоноса, 32</t>
  </si>
  <si>
    <t>0,3000</t>
  </si>
  <si>
    <t>ТзОВ" Острозький завод мінеральної води</t>
  </si>
  <si>
    <t>вул. Кн.  Острозьких, 36</t>
  </si>
  <si>
    <t>вул. Ціолковського, 18а</t>
  </si>
  <si>
    <t>0,5180</t>
  </si>
  <si>
    <t>ПП" Інтергейм"</t>
  </si>
  <si>
    <t>м. Хмельницький, вул. Львівське шосе, 53, 1</t>
  </si>
  <si>
    <t>5610900000:02:001:0222</t>
  </si>
  <si>
    <t>ДП"Острозьке лісове господарство"</t>
  </si>
  <si>
    <t>5610900000:02:002:0167</t>
  </si>
  <si>
    <t>вул. Професора Ковальського</t>
  </si>
  <si>
    <t>вул. Ринок,4-а</t>
  </si>
  <si>
    <t>0,0030</t>
  </si>
  <si>
    <t>Острозький обласний ліцей-інтернат з посиленою військово фізичною підготовкою</t>
  </si>
  <si>
    <t>просп. Незалежності, 62</t>
  </si>
  <si>
    <t>5610900000:03:002:0019</t>
  </si>
  <si>
    <t>Острозька міська рада</t>
  </si>
  <si>
    <t>Чайка Людмила Яківна</t>
  </si>
  <si>
    <t>вул. Огородова, 2</t>
  </si>
  <si>
    <t>5610900000:03:003:0606</t>
  </si>
  <si>
    <t>02.05</t>
  </si>
  <si>
    <t>Чухай Алла Олексіївна</t>
  </si>
  <si>
    <t>вул. Гальшки Острозької, 26-а</t>
  </si>
  <si>
    <t>5610900000:03:001:0707</t>
  </si>
  <si>
    <t>01.07</t>
  </si>
  <si>
    <t>5 років</t>
  </si>
  <si>
    <t>25 років</t>
  </si>
  <si>
    <t>03.07</t>
  </si>
  <si>
    <t>15 років</t>
  </si>
  <si>
    <t>вул. Набережна, 13</t>
  </si>
  <si>
    <t>5610900000:01:002:0367</t>
  </si>
  <si>
    <t>39.02.2016</t>
  </si>
  <si>
    <t>5610900000:03:001:0259</t>
  </si>
  <si>
    <t>Ніколаєва Людмила Степанівна</t>
  </si>
  <si>
    <t xml:space="preserve">5610900000:02:001:0171   </t>
  </si>
  <si>
    <t xml:space="preserve">5610900000:03:002:0351   </t>
  </si>
  <si>
    <t>Штогрін Людмила Василівна</t>
  </si>
  <si>
    <t>вул. Лермонтова, 3</t>
  </si>
  <si>
    <t xml:space="preserve">5610900000:01:001:0401   </t>
  </si>
  <si>
    <t>Груша Галина Володимирівна</t>
  </si>
  <si>
    <t>вул. Татарська, 117</t>
  </si>
  <si>
    <t xml:space="preserve">5610900000:03:001:0647  </t>
  </si>
  <si>
    <t>Лещенко Тетяна Володимирівна</t>
  </si>
  <si>
    <t>пр-т Незалежності, 133</t>
  </si>
  <si>
    <t xml:space="preserve">5610900000:03:002:0745   </t>
  </si>
  <si>
    <t>49 років</t>
  </si>
  <si>
    <t>01.03</t>
  </si>
  <si>
    <t>Черемха Світлана Павлівна</t>
  </si>
  <si>
    <t>вул. Згоди, 20-а</t>
  </si>
  <si>
    <t xml:space="preserve">5610900000:01:002:0477   </t>
  </si>
  <si>
    <t>02.01</t>
  </si>
  <si>
    <t>Колесников Віктор Анатолійович</t>
  </si>
  <si>
    <t>вул. Вигон</t>
  </si>
  <si>
    <t xml:space="preserve">5610900000:01:001:0384  </t>
  </si>
  <si>
    <t>вул. Татарська, 5/105</t>
  </si>
  <si>
    <t xml:space="preserve">5610900000:03:002:0161   </t>
  </si>
  <si>
    <t>вул. Просвіти, 9</t>
  </si>
  <si>
    <t>03.04</t>
  </si>
  <si>
    <t>13.01</t>
  </si>
  <si>
    <t>ТОВ СП «PST Україна»</t>
  </si>
  <si>
    <t>вул. Академічна, 4</t>
  </si>
  <si>
    <t xml:space="preserve">5610900000:02:001:0100  </t>
  </si>
  <si>
    <t>03.15</t>
  </si>
  <si>
    <t xml:space="preserve">5610900000:02:001:0407 </t>
  </si>
  <si>
    <t>11.01</t>
  </si>
  <si>
    <t>5610900000:03:001:0305</t>
  </si>
  <si>
    <t>11.04</t>
  </si>
  <si>
    <t>ПРАТ «Київстар»</t>
  </si>
  <si>
    <t>5610900000:02:002:0502</t>
  </si>
  <si>
    <t>13.03</t>
  </si>
  <si>
    <t>Абрамович Григорій Антонович</t>
  </si>
  <si>
    <t>вул. Слобідська, 26-в</t>
  </si>
  <si>
    <t xml:space="preserve">5610900000:01:001:0389   </t>
  </si>
  <si>
    <t>вул. Кн.  Острозьких, 13/5</t>
  </si>
  <si>
    <t>с. Могиляни</t>
  </si>
  <si>
    <t>вул. Татарська, 2/32</t>
  </si>
  <si>
    <t>вул. Татарська, 122-а</t>
  </si>
  <si>
    <t>вул. Перша Лінія</t>
  </si>
  <si>
    <t>м. Київ, вул. Дегтярівська, 53</t>
  </si>
  <si>
    <t>вул. Андреєва, 2/3</t>
  </si>
  <si>
    <t>смт Гоща, вул.Рівненська, 76</t>
  </si>
  <si>
    <t>10 років</t>
  </si>
  <si>
    <t>0,0040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</si>
</sst>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B1" workbookViewId="0">
      <selection activeCell="G4" sqref="G4:G5"/>
    </sheetView>
  </sheetViews>
  <sheetFormatPr defaultRowHeight="15" x14ac:dyDescent="0.25"/>
  <cols>
    <col min="1" max="1" width="6" customWidth="1"/>
    <col min="2" max="2" width="12" customWidth="1"/>
    <col min="3" max="3" width="11.5703125" customWidth="1"/>
    <col min="4" max="4" width="22.5703125" customWidth="1"/>
    <col min="5" max="5" width="16.7109375" customWidth="1"/>
    <col min="6" max="6" width="11.140625" customWidth="1"/>
    <col min="7" max="7" width="17.5703125" customWidth="1"/>
    <col min="8" max="8" width="14.140625" customWidth="1"/>
    <col min="9" max="9" width="11.28515625" bestFit="1" customWidth="1"/>
    <col min="13" max="13" width="10.140625" bestFit="1" customWidth="1"/>
    <col min="15" max="15" width="10.140625" bestFit="1" customWidth="1"/>
  </cols>
  <sheetData>
    <row r="1" spans="1:16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4" spans="1:16" ht="149.25" customHeight="1" x14ac:dyDescent="0.25">
      <c r="A4" s="35" t="s">
        <v>0</v>
      </c>
      <c r="B4" s="35" t="s">
        <v>1</v>
      </c>
      <c r="C4" s="35" t="s">
        <v>2</v>
      </c>
      <c r="D4" s="35" t="s">
        <v>3</v>
      </c>
      <c r="E4" s="33" t="s">
        <v>21</v>
      </c>
      <c r="F4" s="35" t="s">
        <v>4</v>
      </c>
      <c r="G4" s="35" t="s">
        <v>5</v>
      </c>
      <c r="H4" s="35" t="s">
        <v>22</v>
      </c>
      <c r="I4" s="35" t="s">
        <v>6</v>
      </c>
      <c r="J4" s="35" t="s">
        <v>7</v>
      </c>
      <c r="K4" s="35" t="s">
        <v>8</v>
      </c>
      <c r="L4" s="35" t="s">
        <v>9</v>
      </c>
      <c r="M4" s="35" t="s">
        <v>10</v>
      </c>
      <c r="N4" s="35" t="s">
        <v>11</v>
      </c>
      <c r="O4" s="35" t="s">
        <v>12</v>
      </c>
      <c r="P4" s="35" t="s">
        <v>13</v>
      </c>
    </row>
    <row r="5" spans="1:16" x14ac:dyDescent="0.25">
      <c r="A5" s="35"/>
      <c r="B5" s="35"/>
      <c r="C5" s="35"/>
      <c r="D5" s="35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 ht="30" x14ac:dyDescent="0.25">
      <c r="A7" s="3">
        <v>2</v>
      </c>
      <c r="B7" s="2"/>
      <c r="C7" s="2" t="s">
        <v>76</v>
      </c>
      <c r="D7" s="2" t="s">
        <v>14</v>
      </c>
      <c r="E7" s="2" t="s">
        <v>24</v>
      </c>
      <c r="F7" s="2"/>
      <c r="G7" s="2" t="s">
        <v>15</v>
      </c>
      <c r="H7" s="2" t="s">
        <v>25</v>
      </c>
      <c r="I7" s="17">
        <v>42175</v>
      </c>
      <c r="J7" s="2"/>
      <c r="K7" s="2" t="s">
        <v>85</v>
      </c>
      <c r="L7" s="4" t="s">
        <v>142</v>
      </c>
      <c r="M7" s="5" t="s">
        <v>87</v>
      </c>
      <c r="N7" s="2">
        <v>17152</v>
      </c>
      <c r="O7" s="17">
        <v>42165</v>
      </c>
      <c r="P7" s="2">
        <v>10</v>
      </c>
    </row>
    <row r="8" spans="1:16" ht="30" x14ac:dyDescent="0.25">
      <c r="A8" s="3">
        <v>3</v>
      </c>
      <c r="B8" s="2"/>
      <c r="C8" s="2"/>
      <c r="D8" s="18" t="s">
        <v>90</v>
      </c>
      <c r="E8" s="2" t="s">
        <v>89</v>
      </c>
      <c r="F8" s="2"/>
      <c r="G8" s="2" t="s">
        <v>15</v>
      </c>
      <c r="H8" s="2" t="s">
        <v>25</v>
      </c>
      <c r="I8" s="2" t="s">
        <v>91</v>
      </c>
      <c r="J8" s="2"/>
      <c r="K8" s="2" t="s">
        <v>85</v>
      </c>
      <c r="L8" s="4" t="s">
        <v>29</v>
      </c>
      <c r="M8" s="5" t="s">
        <v>87</v>
      </c>
      <c r="N8" s="2">
        <v>2342</v>
      </c>
      <c r="O8" s="2"/>
      <c r="P8" s="2">
        <v>10</v>
      </c>
    </row>
    <row r="9" spans="1:16" ht="45" customHeight="1" x14ac:dyDescent="0.25">
      <c r="A9" s="3">
        <v>4</v>
      </c>
      <c r="B9" s="2"/>
      <c r="C9" s="2"/>
      <c r="D9" s="2" t="s">
        <v>26</v>
      </c>
      <c r="E9" s="2" t="s">
        <v>27</v>
      </c>
      <c r="F9" s="2">
        <v>2442516703</v>
      </c>
      <c r="G9" s="2" t="s">
        <v>16</v>
      </c>
      <c r="H9" s="2" t="s">
        <v>28</v>
      </c>
      <c r="I9" s="17">
        <v>39365</v>
      </c>
      <c r="J9" s="2"/>
      <c r="K9" s="2" t="s">
        <v>88</v>
      </c>
      <c r="L9" s="4" t="s">
        <v>17</v>
      </c>
      <c r="M9" s="5" t="s">
        <v>87</v>
      </c>
      <c r="N9" s="2">
        <v>10421</v>
      </c>
      <c r="O9" s="17">
        <v>42772</v>
      </c>
      <c r="P9" s="2">
        <v>34.950000000000003</v>
      </c>
    </row>
    <row r="10" spans="1:16" ht="30" x14ac:dyDescent="0.25">
      <c r="A10" s="3">
        <v>5</v>
      </c>
      <c r="B10" s="2"/>
      <c r="C10" s="2"/>
      <c r="D10" s="2" t="s">
        <v>32</v>
      </c>
      <c r="E10" s="2" t="s">
        <v>31</v>
      </c>
      <c r="F10" s="2">
        <v>2273511858</v>
      </c>
      <c r="G10" s="2" t="s">
        <v>18</v>
      </c>
      <c r="H10" s="2"/>
      <c r="I10" s="17">
        <v>39365</v>
      </c>
      <c r="J10" s="2"/>
      <c r="K10" s="2" t="s">
        <v>88</v>
      </c>
      <c r="L10" s="4" t="s">
        <v>33</v>
      </c>
      <c r="M10" s="5" t="s">
        <v>87</v>
      </c>
      <c r="N10" s="2">
        <v>26053</v>
      </c>
      <c r="O10" s="17">
        <v>42779</v>
      </c>
      <c r="P10" s="2">
        <v>14</v>
      </c>
    </row>
    <row r="11" spans="1:16" ht="45" x14ac:dyDescent="0.25">
      <c r="A11" s="6"/>
      <c r="B11" s="2"/>
      <c r="C11" s="2"/>
      <c r="D11" s="2" t="s">
        <v>34</v>
      </c>
      <c r="E11" s="2" t="s">
        <v>35</v>
      </c>
      <c r="F11" s="2"/>
      <c r="G11" s="2" t="s">
        <v>19</v>
      </c>
      <c r="H11" s="2" t="s">
        <v>36</v>
      </c>
      <c r="I11" s="2"/>
      <c r="J11" s="2"/>
      <c r="K11" s="2"/>
      <c r="L11" s="4" t="s">
        <v>29</v>
      </c>
      <c r="M11" s="5" t="s">
        <v>87</v>
      </c>
      <c r="N11" s="2"/>
      <c r="O11" s="2"/>
      <c r="P11" s="2"/>
    </row>
    <row r="12" spans="1:16" ht="30" x14ac:dyDescent="0.25">
      <c r="A12" s="6"/>
      <c r="B12" s="2"/>
      <c r="C12" s="2"/>
      <c r="D12" s="19" t="s">
        <v>115</v>
      </c>
      <c r="E12" s="10" t="s">
        <v>116</v>
      </c>
      <c r="F12" s="2"/>
      <c r="G12" s="2" t="s">
        <v>20</v>
      </c>
      <c r="H12" s="20" t="s">
        <v>116</v>
      </c>
      <c r="I12" s="17">
        <v>38800</v>
      </c>
      <c r="J12" s="2"/>
      <c r="K12" s="2" t="s">
        <v>105</v>
      </c>
      <c r="L12" s="4" t="s">
        <v>30</v>
      </c>
      <c r="M12" s="4" t="s">
        <v>117</v>
      </c>
      <c r="N12" s="18">
        <v>106895</v>
      </c>
      <c r="O12" s="17">
        <v>43851</v>
      </c>
      <c r="P12" s="2">
        <v>3</v>
      </c>
    </row>
    <row r="13" spans="1:16" ht="30" x14ac:dyDescent="0.25">
      <c r="A13" s="8"/>
      <c r="B13" s="9"/>
      <c r="C13" s="9"/>
      <c r="D13" s="18" t="s">
        <v>95</v>
      </c>
      <c r="E13" s="2" t="s">
        <v>38</v>
      </c>
      <c r="F13" s="9"/>
      <c r="G13" s="9" t="s">
        <v>37</v>
      </c>
      <c r="H13" s="9"/>
      <c r="I13" s="21">
        <v>39910</v>
      </c>
      <c r="J13" s="9"/>
      <c r="K13" s="9" t="s">
        <v>86</v>
      </c>
      <c r="L13" s="9">
        <v>6.7000000000000002E-3</v>
      </c>
      <c r="M13" s="5" t="s">
        <v>87</v>
      </c>
      <c r="N13" s="18">
        <v>43644.44</v>
      </c>
      <c r="O13" s="21">
        <v>43851</v>
      </c>
      <c r="P13" s="9">
        <v>10</v>
      </c>
    </row>
    <row r="14" spans="1:16" ht="45" x14ac:dyDescent="0.25">
      <c r="A14" s="8"/>
      <c r="B14" s="9"/>
      <c r="C14" s="9"/>
      <c r="D14" s="18" t="s">
        <v>94</v>
      </c>
      <c r="E14" s="2" t="s">
        <v>40</v>
      </c>
      <c r="F14" s="9"/>
      <c r="G14" s="9" t="s">
        <v>39</v>
      </c>
      <c r="H14" s="9" t="s">
        <v>133</v>
      </c>
      <c r="I14" s="21">
        <v>42758</v>
      </c>
      <c r="J14" s="9"/>
      <c r="K14" s="9" t="s">
        <v>85</v>
      </c>
      <c r="L14" s="9">
        <v>1.5E-3</v>
      </c>
      <c r="M14" s="5" t="s">
        <v>87</v>
      </c>
      <c r="N14" s="9">
        <v>9217</v>
      </c>
      <c r="O14" s="21">
        <v>42758</v>
      </c>
      <c r="P14" s="9">
        <v>10</v>
      </c>
    </row>
    <row r="15" spans="1:16" ht="30" x14ac:dyDescent="0.25">
      <c r="A15" s="8"/>
      <c r="B15" s="9"/>
      <c r="C15" s="9"/>
      <c r="D15" s="9" t="s">
        <v>43</v>
      </c>
      <c r="E15" s="2" t="s">
        <v>42</v>
      </c>
      <c r="F15" s="9">
        <v>2688012831</v>
      </c>
      <c r="G15" s="9" t="s">
        <v>41</v>
      </c>
      <c r="H15" s="9"/>
      <c r="I15" s="21">
        <v>39167</v>
      </c>
      <c r="J15" s="9"/>
      <c r="K15" s="9" t="s">
        <v>86</v>
      </c>
      <c r="L15" s="9">
        <v>6.3700000000000007E-2</v>
      </c>
      <c r="M15" s="5" t="s">
        <v>87</v>
      </c>
      <c r="N15" s="9"/>
      <c r="O15" s="9"/>
      <c r="P15" s="9"/>
    </row>
    <row r="16" spans="1:16" ht="50.25" customHeight="1" x14ac:dyDescent="0.25">
      <c r="A16" s="8"/>
      <c r="B16" s="9"/>
      <c r="C16" s="9"/>
      <c r="D16" s="9" t="s">
        <v>47</v>
      </c>
      <c r="E16" s="9" t="s">
        <v>46</v>
      </c>
      <c r="F16" s="9">
        <v>5391005</v>
      </c>
      <c r="G16" s="9" t="s">
        <v>44</v>
      </c>
      <c r="H16" s="9" t="s">
        <v>45</v>
      </c>
      <c r="I16" s="21">
        <v>38827</v>
      </c>
      <c r="J16" s="9"/>
      <c r="K16" s="2" t="s">
        <v>105</v>
      </c>
      <c r="L16" s="10">
        <v>2.3372999999999999</v>
      </c>
      <c r="M16" s="5" t="s">
        <v>118</v>
      </c>
      <c r="N16" s="9"/>
      <c r="O16" s="9"/>
      <c r="P16" s="9"/>
    </row>
    <row r="17" spans="1:16" ht="45" x14ac:dyDescent="0.25">
      <c r="A17" s="8"/>
      <c r="B17" s="9"/>
      <c r="C17" s="9"/>
      <c r="D17" s="9" t="s">
        <v>49</v>
      </c>
      <c r="E17" s="9" t="s">
        <v>48</v>
      </c>
      <c r="F17" s="9">
        <v>5391005</v>
      </c>
      <c r="G17" s="9" t="s">
        <v>44</v>
      </c>
      <c r="H17" s="9" t="s">
        <v>45</v>
      </c>
      <c r="I17" s="21">
        <v>38827</v>
      </c>
      <c r="J17" s="9"/>
      <c r="K17" s="2" t="s">
        <v>105</v>
      </c>
      <c r="L17" s="10">
        <v>0.14580000000000001</v>
      </c>
      <c r="M17" s="5" t="s">
        <v>118</v>
      </c>
      <c r="N17" s="9"/>
      <c r="O17" s="9"/>
      <c r="P17" s="9"/>
    </row>
    <row r="18" spans="1:16" ht="45" x14ac:dyDescent="0.25">
      <c r="A18" s="7"/>
      <c r="B18" s="10"/>
      <c r="C18" s="10"/>
      <c r="D18" s="10" t="s">
        <v>51</v>
      </c>
      <c r="E18" s="9" t="s">
        <v>50</v>
      </c>
      <c r="F18" s="9">
        <v>5391005</v>
      </c>
      <c r="G18" s="9" t="s">
        <v>44</v>
      </c>
      <c r="H18" s="9" t="s">
        <v>45</v>
      </c>
      <c r="I18" s="21">
        <v>38827</v>
      </c>
      <c r="J18" s="10"/>
      <c r="K18" s="2" t="s">
        <v>105</v>
      </c>
      <c r="L18" s="10">
        <v>0.41310000000000002</v>
      </c>
      <c r="M18" s="5" t="s">
        <v>118</v>
      </c>
      <c r="N18" s="10"/>
      <c r="O18" s="10"/>
      <c r="P18" s="10"/>
    </row>
    <row r="19" spans="1:16" ht="45" x14ac:dyDescent="0.25">
      <c r="A19" s="7"/>
      <c r="B19" s="10"/>
      <c r="C19" s="10"/>
      <c r="D19" s="10" t="s">
        <v>52</v>
      </c>
      <c r="E19" s="9" t="s">
        <v>53</v>
      </c>
      <c r="F19" s="9">
        <v>5391005</v>
      </c>
      <c r="G19" s="9" t="s">
        <v>44</v>
      </c>
      <c r="H19" s="9" t="s">
        <v>45</v>
      </c>
      <c r="I19" s="21">
        <v>38827</v>
      </c>
      <c r="J19" s="10"/>
      <c r="K19" s="2" t="s">
        <v>105</v>
      </c>
      <c r="L19" s="10">
        <v>6.0000000000000001E-3</v>
      </c>
      <c r="M19" s="5" t="s">
        <v>118</v>
      </c>
      <c r="N19" s="10"/>
      <c r="O19" s="10"/>
      <c r="P19" s="10"/>
    </row>
    <row r="20" spans="1:16" ht="30" x14ac:dyDescent="0.25">
      <c r="A20" s="7"/>
      <c r="B20" s="10"/>
      <c r="C20" s="10"/>
      <c r="D20" s="10" t="s">
        <v>55</v>
      </c>
      <c r="E20" s="10" t="s">
        <v>56</v>
      </c>
      <c r="F20" s="10">
        <v>2186120236</v>
      </c>
      <c r="G20" s="9" t="s">
        <v>54</v>
      </c>
      <c r="H20" s="9" t="s">
        <v>139</v>
      </c>
      <c r="I20" s="22">
        <v>39055</v>
      </c>
      <c r="J20" s="10"/>
      <c r="K20" s="10" t="s">
        <v>88</v>
      </c>
      <c r="L20" s="10">
        <v>9.5999999999999992E-3</v>
      </c>
      <c r="M20" s="5" t="s">
        <v>87</v>
      </c>
      <c r="N20" s="10">
        <v>24130</v>
      </c>
      <c r="O20" s="22">
        <v>39055</v>
      </c>
      <c r="P20" s="10">
        <v>10</v>
      </c>
    </row>
    <row r="21" spans="1:16" ht="30" x14ac:dyDescent="0.25">
      <c r="A21" s="7"/>
      <c r="B21" s="10"/>
      <c r="C21" s="10"/>
      <c r="D21" s="18" t="s">
        <v>125</v>
      </c>
      <c r="E21" s="9" t="s">
        <v>59</v>
      </c>
      <c r="F21" s="10">
        <v>3366701</v>
      </c>
      <c r="G21" s="10" t="s">
        <v>57</v>
      </c>
      <c r="H21" s="9" t="s">
        <v>58</v>
      </c>
      <c r="I21" s="22">
        <v>39939</v>
      </c>
      <c r="J21" s="10"/>
      <c r="K21" s="2" t="s">
        <v>105</v>
      </c>
      <c r="L21" s="11" t="s">
        <v>60</v>
      </c>
      <c r="M21" s="11" t="s">
        <v>126</v>
      </c>
      <c r="N21" s="10"/>
      <c r="O21" s="10"/>
      <c r="P21" s="10"/>
    </row>
    <row r="22" spans="1:16" ht="45" x14ac:dyDescent="0.25">
      <c r="A22" s="7"/>
      <c r="B22" s="10"/>
      <c r="C22" s="10"/>
      <c r="D22" s="18" t="s">
        <v>123</v>
      </c>
      <c r="E22" s="9" t="s">
        <v>63</v>
      </c>
      <c r="F22" s="10"/>
      <c r="G22" s="9" t="s">
        <v>61</v>
      </c>
      <c r="H22" s="9" t="s">
        <v>62</v>
      </c>
      <c r="I22" s="22">
        <v>39174</v>
      </c>
      <c r="J22" s="10"/>
      <c r="K22" s="10" t="s">
        <v>86</v>
      </c>
      <c r="L22" s="11" t="s">
        <v>64</v>
      </c>
      <c r="M22" s="11" t="s">
        <v>124</v>
      </c>
      <c r="N22" s="10"/>
      <c r="O22" s="10"/>
      <c r="P22" s="10"/>
    </row>
    <row r="23" spans="1:16" ht="75" x14ac:dyDescent="0.25">
      <c r="A23" s="12"/>
      <c r="B23" s="13"/>
      <c r="C23" s="13"/>
      <c r="D23" s="13" t="s">
        <v>67</v>
      </c>
      <c r="E23" s="2" t="s">
        <v>40</v>
      </c>
      <c r="F23" s="13">
        <v>31479853</v>
      </c>
      <c r="G23" s="13" t="s">
        <v>65</v>
      </c>
      <c r="H23" s="9" t="s">
        <v>66</v>
      </c>
      <c r="I23" s="13"/>
      <c r="J23" s="13"/>
      <c r="K23" s="13"/>
      <c r="L23" s="13">
        <v>7.7899999999999997E-2</v>
      </c>
      <c r="M23" s="15" t="s">
        <v>87</v>
      </c>
      <c r="N23" s="13"/>
      <c r="O23" s="13"/>
      <c r="P23" s="13"/>
    </row>
    <row r="24" spans="1:16" ht="45" x14ac:dyDescent="0.25">
      <c r="A24" s="12"/>
      <c r="B24" s="13"/>
      <c r="C24" s="13"/>
      <c r="D24" s="13" t="s">
        <v>69</v>
      </c>
      <c r="E24" s="13" t="s">
        <v>70</v>
      </c>
      <c r="F24" s="13"/>
      <c r="G24" s="9" t="s">
        <v>68</v>
      </c>
      <c r="H24" s="13"/>
      <c r="I24" s="23">
        <v>39755</v>
      </c>
      <c r="J24" s="13"/>
      <c r="K24" s="2" t="s">
        <v>105</v>
      </c>
      <c r="L24" s="13">
        <v>9.4500000000000001E-2</v>
      </c>
      <c r="M24" s="15" t="s">
        <v>110</v>
      </c>
      <c r="N24" s="13"/>
      <c r="O24" s="13"/>
      <c r="P24" s="13"/>
    </row>
    <row r="25" spans="1:16" ht="45" x14ac:dyDescent="0.25">
      <c r="A25" s="12"/>
      <c r="B25" s="13"/>
      <c r="C25" s="13"/>
      <c r="D25" s="18" t="s">
        <v>92</v>
      </c>
      <c r="E25" s="13" t="s">
        <v>71</v>
      </c>
      <c r="F25" s="13"/>
      <c r="G25" s="9" t="s">
        <v>93</v>
      </c>
      <c r="H25" s="13" t="s">
        <v>134</v>
      </c>
      <c r="I25" s="23">
        <v>42947</v>
      </c>
      <c r="J25" s="13"/>
      <c r="K25" s="13" t="s">
        <v>88</v>
      </c>
      <c r="L25" s="15" t="s">
        <v>72</v>
      </c>
      <c r="M25" s="5" t="s">
        <v>87</v>
      </c>
      <c r="N25" s="13">
        <v>12864</v>
      </c>
      <c r="O25" s="23">
        <v>42216</v>
      </c>
      <c r="P25" s="13">
        <v>3.5</v>
      </c>
    </row>
    <row r="26" spans="1:16" ht="105" x14ac:dyDescent="0.25">
      <c r="A26" s="14"/>
      <c r="B26" s="24"/>
      <c r="C26" s="24"/>
      <c r="D26" s="24" t="s">
        <v>75</v>
      </c>
      <c r="E26" s="24" t="s">
        <v>74</v>
      </c>
      <c r="F26" s="24">
        <v>26062852</v>
      </c>
      <c r="G26" s="25" t="s">
        <v>73</v>
      </c>
      <c r="H26" s="24" t="s">
        <v>74</v>
      </c>
      <c r="I26" s="26"/>
      <c r="J26" s="24"/>
      <c r="K26" s="24"/>
      <c r="L26" s="27">
        <v>2.8376999999999999</v>
      </c>
      <c r="M26" s="24"/>
      <c r="N26" s="24"/>
      <c r="O26" s="24"/>
      <c r="P26" s="24"/>
    </row>
    <row r="27" spans="1:16" ht="30" x14ac:dyDescent="0.25">
      <c r="A27" s="12"/>
      <c r="B27" s="13"/>
      <c r="C27" s="13"/>
      <c r="D27" s="10" t="s">
        <v>79</v>
      </c>
      <c r="E27" s="13" t="s">
        <v>78</v>
      </c>
      <c r="F27" s="13"/>
      <c r="G27" s="13" t="s">
        <v>77</v>
      </c>
      <c r="H27" s="13" t="s">
        <v>78</v>
      </c>
      <c r="I27" s="23">
        <v>41457</v>
      </c>
      <c r="J27" s="13"/>
      <c r="K27" s="13" t="s">
        <v>85</v>
      </c>
      <c r="L27" s="13">
        <v>2.3E-3</v>
      </c>
      <c r="M27" s="15" t="s">
        <v>80</v>
      </c>
      <c r="N27" s="13">
        <v>3158</v>
      </c>
      <c r="O27" s="23">
        <v>41457</v>
      </c>
      <c r="P27" s="13">
        <v>5</v>
      </c>
    </row>
    <row r="28" spans="1:16" ht="45" x14ac:dyDescent="0.25">
      <c r="A28" s="12"/>
      <c r="B28" s="13"/>
      <c r="C28" s="13"/>
      <c r="D28" s="10" t="s">
        <v>83</v>
      </c>
      <c r="E28" s="9" t="s">
        <v>82</v>
      </c>
      <c r="F28" s="13"/>
      <c r="G28" s="9" t="s">
        <v>81</v>
      </c>
      <c r="H28" s="9" t="s">
        <v>135</v>
      </c>
      <c r="I28" s="23">
        <v>43031</v>
      </c>
      <c r="J28" s="13"/>
      <c r="K28" s="13" t="s">
        <v>85</v>
      </c>
      <c r="L28" s="13">
        <v>1.84E-2</v>
      </c>
      <c r="M28" s="15" t="s">
        <v>84</v>
      </c>
      <c r="N28" s="13">
        <v>470</v>
      </c>
      <c r="O28" s="23">
        <v>43031</v>
      </c>
      <c r="P28" s="13">
        <v>3</v>
      </c>
    </row>
    <row r="29" spans="1:16" ht="45" x14ac:dyDescent="0.25">
      <c r="A29" s="12"/>
      <c r="B29" s="13"/>
      <c r="C29" s="13"/>
      <c r="D29" s="10" t="s">
        <v>98</v>
      </c>
      <c r="E29" s="9" t="s">
        <v>97</v>
      </c>
      <c r="F29" s="13"/>
      <c r="G29" s="9" t="s">
        <v>96</v>
      </c>
      <c r="H29" s="13" t="s">
        <v>97</v>
      </c>
      <c r="I29" s="23">
        <v>42366</v>
      </c>
      <c r="J29" s="13"/>
      <c r="K29" s="13" t="s">
        <v>85</v>
      </c>
      <c r="L29" s="13">
        <v>0.1</v>
      </c>
      <c r="M29" s="15" t="s">
        <v>84</v>
      </c>
      <c r="N29" s="13"/>
      <c r="O29" s="23"/>
      <c r="P29" s="13"/>
    </row>
    <row r="30" spans="1:16" ht="45" x14ac:dyDescent="0.25">
      <c r="A30" s="12"/>
      <c r="B30" s="13"/>
      <c r="C30" s="13"/>
      <c r="D30" s="10" t="s">
        <v>101</v>
      </c>
      <c r="E30" s="9" t="s">
        <v>100</v>
      </c>
      <c r="F30" s="13"/>
      <c r="G30" s="9" t="s">
        <v>99</v>
      </c>
      <c r="H30" s="9" t="s">
        <v>136</v>
      </c>
      <c r="I30" s="23">
        <v>42398</v>
      </c>
      <c r="J30" s="13"/>
      <c r="K30" s="13" t="s">
        <v>85</v>
      </c>
      <c r="L30" s="13">
        <v>4.5100000000000001E-2</v>
      </c>
      <c r="M30" s="15" t="s">
        <v>84</v>
      </c>
      <c r="N30" s="13">
        <v>2181</v>
      </c>
      <c r="O30" s="23">
        <v>42398</v>
      </c>
      <c r="P30" s="13">
        <v>3</v>
      </c>
    </row>
    <row r="31" spans="1:16" ht="45" x14ac:dyDescent="0.25">
      <c r="A31" s="12"/>
      <c r="B31" s="13"/>
      <c r="C31" s="13"/>
      <c r="D31" s="10" t="s">
        <v>104</v>
      </c>
      <c r="E31" s="9" t="s">
        <v>103</v>
      </c>
      <c r="F31" s="13"/>
      <c r="G31" s="9" t="s">
        <v>102</v>
      </c>
      <c r="H31" s="9" t="s">
        <v>103</v>
      </c>
      <c r="I31" s="23">
        <v>41921</v>
      </c>
      <c r="J31" s="13"/>
      <c r="K31" s="13" t="s">
        <v>105</v>
      </c>
      <c r="L31" s="13">
        <v>8.7599999999999997E-2</v>
      </c>
      <c r="M31" s="15" t="s">
        <v>106</v>
      </c>
      <c r="N31" s="13">
        <v>4341</v>
      </c>
      <c r="O31" s="23">
        <v>41913</v>
      </c>
      <c r="P31" s="13">
        <v>3</v>
      </c>
    </row>
    <row r="32" spans="1:16" ht="30" x14ac:dyDescent="0.25">
      <c r="A32" s="16"/>
      <c r="B32" s="28"/>
      <c r="C32" s="28"/>
      <c r="D32" s="10" t="s">
        <v>109</v>
      </c>
      <c r="E32" s="10" t="s">
        <v>108</v>
      </c>
      <c r="F32" s="28"/>
      <c r="G32" s="9" t="s">
        <v>107</v>
      </c>
      <c r="H32" s="9" t="s">
        <v>108</v>
      </c>
      <c r="I32" s="30">
        <v>42865</v>
      </c>
      <c r="J32" s="28"/>
      <c r="K32" s="13" t="s">
        <v>105</v>
      </c>
      <c r="L32" s="13">
        <v>6.4000000000000003E-3</v>
      </c>
      <c r="M32" s="31" t="s">
        <v>110</v>
      </c>
      <c r="N32" s="28">
        <v>12264</v>
      </c>
      <c r="O32" s="30">
        <v>41764</v>
      </c>
      <c r="P32" s="13">
        <v>3</v>
      </c>
    </row>
    <row r="33" spans="1:16" ht="45" x14ac:dyDescent="0.25">
      <c r="A33" s="16"/>
      <c r="B33" s="28"/>
      <c r="C33" s="28"/>
      <c r="D33" s="10" t="s">
        <v>113</v>
      </c>
      <c r="E33" s="29" t="s">
        <v>112</v>
      </c>
      <c r="F33" s="28"/>
      <c r="G33" s="9" t="s">
        <v>111</v>
      </c>
      <c r="H33" s="13" t="s">
        <v>114</v>
      </c>
      <c r="I33" s="30">
        <v>43773</v>
      </c>
      <c r="J33" s="28"/>
      <c r="K33" s="13" t="s">
        <v>85</v>
      </c>
      <c r="L33" s="13">
        <v>0.1459</v>
      </c>
      <c r="M33" s="15" t="s">
        <v>84</v>
      </c>
      <c r="N33" s="28">
        <v>3381</v>
      </c>
      <c r="O33" s="30">
        <v>43773</v>
      </c>
      <c r="P33" s="13">
        <v>3</v>
      </c>
    </row>
    <row r="34" spans="1:16" ht="45" x14ac:dyDescent="0.25">
      <c r="A34" s="16"/>
      <c r="B34" s="28"/>
      <c r="C34" s="28"/>
      <c r="D34" s="10" t="s">
        <v>121</v>
      </c>
      <c r="E34" s="9" t="s">
        <v>120</v>
      </c>
      <c r="F34" s="28">
        <v>21095660</v>
      </c>
      <c r="G34" s="9" t="s">
        <v>119</v>
      </c>
      <c r="H34" s="9" t="s">
        <v>140</v>
      </c>
      <c r="I34" s="30">
        <v>41807</v>
      </c>
      <c r="J34" s="28"/>
      <c r="K34" s="13" t="s">
        <v>141</v>
      </c>
      <c r="L34" s="13">
        <v>0.2462</v>
      </c>
      <c r="M34" s="31" t="s">
        <v>122</v>
      </c>
      <c r="N34" s="28">
        <v>438039</v>
      </c>
      <c r="O34" s="30">
        <v>41807</v>
      </c>
      <c r="P34" s="28">
        <v>6</v>
      </c>
    </row>
    <row r="35" spans="1:16" ht="45" x14ac:dyDescent="0.25">
      <c r="A35" s="16"/>
      <c r="B35" s="28"/>
      <c r="C35" s="28"/>
      <c r="D35" s="10" t="s">
        <v>128</v>
      </c>
      <c r="E35" s="10" t="s">
        <v>137</v>
      </c>
      <c r="F35" s="28">
        <v>2167832</v>
      </c>
      <c r="G35" s="13" t="s">
        <v>127</v>
      </c>
      <c r="H35" s="9" t="s">
        <v>138</v>
      </c>
      <c r="I35" s="30">
        <v>42950</v>
      </c>
      <c r="J35" s="28"/>
      <c r="K35" s="13" t="s">
        <v>105</v>
      </c>
      <c r="L35" s="13">
        <v>2E-3</v>
      </c>
      <c r="M35" s="31" t="s">
        <v>129</v>
      </c>
      <c r="N35" s="28">
        <v>5066</v>
      </c>
      <c r="O35" s="30">
        <v>42950</v>
      </c>
      <c r="P35" s="28">
        <v>12</v>
      </c>
    </row>
    <row r="36" spans="1:16" ht="45" x14ac:dyDescent="0.25">
      <c r="B36" s="28"/>
      <c r="C36" s="28"/>
      <c r="D36" s="10" t="s">
        <v>132</v>
      </c>
      <c r="E36" s="9" t="s">
        <v>131</v>
      </c>
      <c r="F36" s="28"/>
      <c r="G36" s="9" t="s">
        <v>130</v>
      </c>
      <c r="H36" s="9" t="s">
        <v>131</v>
      </c>
      <c r="I36" s="30">
        <v>43818</v>
      </c>
      <c r="J36" s="28"/>
      <c r="K36" s="13" t="s">
        <v>85</v>
      </c>
      <c r="L36" s="32">
        <v>0.12470000000000001</v>
      </c>
      <c r="M36" s="15" t="s">
        <v>106</v>
      </c>
      <c r="N36" s="28">
        <v>1674</v>
      </c>
      <c r="O36" s="30">
        <v>41976</v>
      </c>
      <c r="P36" s="13">
        <v>3</v>
      </c>
    </row>
    <row r="37" spans="1:16" x14ac:dyDescent="0.25">
      <c r="L37">
        <f>SUM(L13:L36)</f>
        <v>6.7723999999999984</v>
      </c>
    </row>
  </sheetData>
  <mergeCells count="17">
    <mergeCell ref="P4:P5"/>
    <mergeCell ref="E4:E5"/>
    <mergeCell ref="H4:H5"/>
    <mergeCell ref="A1:P2"/>
    <mergeCell ref="I4:I5"/>
    <mergeCell ref="J4:J5"/>
    <mergeCell ref="K4:K5"/>
    <mergeCell ref="L4:L5"/>
    <mergeCell ref="M4:M5"/>
    <mergeCell ref="N4:N5"/>
    <mergeCell ref="A4:A5"/>
    <mergeCell ref="B4:B5"/>
    <mergeCell ref="C4:C5"/>
    <mergeCell ref="D4:D5"/>
    <mergeCell ref="F4:F5"/>
    <mergeCell ref="G4:G5"/>
    <mergeCell ref="O4:O5"/>
  </mergeCells>
  <pageMargins left="0.70866141732283472" right="0.70866141732283472" top="0.19685039370078741" bottom="0.15748031496062992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2020-07-20T11:36:07Z</dcterms:modified>
</cp:coreProperties>
</file>